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WSO Folders from EWU N Drive\Science Olympiad\Boards\WSO State Director\washingtonscienceolympiad\scores\21_Scores\"/>
    </mc:Choice>
  </mc:AlternateContent>
  <bookViews>
    <workbookView xWindow="0" yWindow="0" windowWidth="28800" windowHeight="13125"/>
  </bookViews>
  <sheets>
    <sheet name="C" sheetId="1" r:id="rId1"/>
  </sheets>
  <definedNames>
    <definedName name="_xlnm.Print_Area" localSheetId="0">'C'!$A$1:$AB$40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<sst xmlns="http://schemas.openxmlformats.org/spreadsheetml/2006/main" count="120" uniqueCount="106">
  <si>
    <t>WSO 2021 State Tournament - C Division - April 17 &amp; 24</t>
  </si>
  <si>
    <t>Rank</t>
  </si>
  <si>
    <t>School</t>
  </si>
  <si>
    <t>Team</t>
  </si>
  <si>
    <t>#</t>
  </si>
  <si>
    <t>Points</t>
  </si>
  <si>
    <t>Anatomy</t>
  </si>
  <si>
    <t>Astronomy</t>
  </si>
  <si>
    <t>Chemistry Lab</t>
  </si>
  <si>
    <t>Circuit Lab</t>
  </si>
  <si>
    <t>Code Analysis</t>
  </si>
  <si>
    <t>Codebusters</t>
  </si>
  <si>
    <t>Designer Genes</t>
  </si>
  <si>
    <t>Digital Structures</t>
  </si>
  <si>
    <t>Disease Detectives</t>
  </si>
  <si>
    <t>Dynamic Planet</t>
  </si>
  <si>
    <t>Experimental Design</t>
  </si>
  <si>
    <t>Forensics</t>
  </si>
  <si>
    <t>Fossils</t>
  </si>
  <si>
    <t>Geologic Mapping</t>
  </si>
  <si>
    <t>Gravity Vehicle</t>
  </si>
  <si>
    <t>Helicopters</t>
  </si>
  <si>
    <t>Machines</t>
  </si>
  <si>
    <t>Ornithology</t>
  </si>
  <si>
    <t>Protein Modeling</t>
  </si>
  <si>
    <t>Sounds of Music</t>
  </si>
  <si>
    <t>Trajectory</t>
  </si>
  <si>
    <t>Water Quality</t>
  </si>
  <si>
    <t>WICI</t>
  </si>
  <si>
    <t>Camas</t>
  </si>
  <si>
    <t>Black</t>
  </si>
  <si>
    <t>C15</t>
  </si>
  <si>
    <t>Bothell</t>
  </si>
  <si>
    <t>Blue</t>
  </si>
  <si>
    <t>C27</t>
  </si>
  <si>
    <t>Tesla STEM</t>
  </si>
  <si>
    <t>Green</t>
  </si>
  <si>
    <t>C45</t>
  </si>
  <si>
    <t>Interlake</t>
  </si>
  <si>
    <t>Cougars</t>
  </si>
  <si>
    <t>C32</t>
  </si>
  <si>
    <t>Red</t>
  </si>
  <si>
    <t>C18</t>
  </si>
  <si>
    <t>Mountain View</t>
  </si>
  <si>
    <t>C40</t>
  </si>
  <si>
    <t>Redmond</t>
  </si>
  <si>
    <t>C02</t>
  </si>
  <si>
    <t>Magenta</t>
  </si>
  <si>
    <t>C46</t>
  </si>
  <si>
    <t>Inglemoor</t>
  </si>
  <si>
    <t>C42</t>
  </si>
  <si>
    <t>Mercer Island</t>
  </si>
  <si>
    <t>A</t>
  </si>
  <si>
    <t>C03</t>
  </si>
  <si>
    <t>Gold</t>
  </si>
  <si>
    <t>C01</t>
  </si>
  <si>
    <t>Mean Machines</t>
  </si>
  <si>
    <t>C33</t>
  </si>
  <si>
    <t>White</t>
  </si>
  <si>
    <t>C28</t>
  </si>
  <si>
    <t>Liberty Sr</t>
  </si>
  <si>
    <t>C37</t>
  </si>
  <si>
    <t>Woodinville</t>
  </si>
  <si>
    <t>C48</t>
  </si>
  <si>
    <t>Raisbeck Aviation</t>
  </si>
  <si>
    <t>1 Phoenix</t>
  </si>
  <si>
    <t>C22</t>
  </si>
  <si>
    <t>Tri-Cities Prep</t>
  </si>
  <si>
    <t>C20</t>
  </si>
  <si>
    <t>Union</t>
  </si>
  <si>
    <t>C58</t>
  </si>
  <si>
    <t>C43</t>
  </si>
  <si>
    <t>Skyline</t>
  </si>
  <si>
    <t>1</t>
  </si>
  <si>
    <t>C53</t>
  </si>
  <si>
    <t>North Creek</t>
  </si>
  <si>
    <t>#1</t>
  </si>
  <si>
    <t>C29</t>
  </si>
  <si>
    <t>Curtis Senior</t>
  </si>
  <si>
    <t>Berzerker</t>
  </si>
  <si>
    <t>C05</t>
  </si>
  <si>
    <t>Sehome</t>
  </si>
  <si>
    <t>Tsunami</t>
  </si>
  <si>
    <t>C09</t>
  </si>
  <si>
    <t>2 Cassowary</t>
  </si>
  <si>
    <t>C23</t>
  </si>
  <si>
    <t>Asotin</t>
  </si>
  <si>
    <t>C08</t>
  </si>
  <si>
    <t>Eastlake</t>
  </si>
  <si>
    <t>C57</t>
  </si>
  <si>
    <t>Battle Ground</t>
  </si>
  <si>
    <t>C59</t>
  </si>
  <si>
    <t>Central Valley</t>
  </si>
  <si>
    <t>C38</t>
  </si>
  <si>
    <t>Washougal</t>
  </si>
  <si>
    <t>C52</t>
  </si>
  <si>
    <t>Chelan</t>
  </si>
  <si>
    <t>C51</t>
  </si>
  <si>
    <t>Pullman</t>
  </si>
  <si>
    <t>C55</t>
  </si>
  <si>
    <t>C41</t>
  </si>
  <si>
    <t>N = 32</t>
  </si>
  <si>
    <t>P = 32</t>
  </si>
  <si>
    <t>NS = 33</t>
  </si>
  <si>
    <t>DQ = 34</t>
  </si>
  <si>
    <t>EDQ =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</si>
</sst>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8B6914"/>
      <name val="Calibri"/>
    </font>
    <font>
      <b/>
      <sz val="11"/>
      <color rgb="FF8B7355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D700"/>
      </patternFill>
    </fill>
    <fill>
      <patternFill patternType="solid">
        <fgColor rgb="FFFFD39B"/>
      </patternFill>
    </fill>
    <fill>
      <patternFill patternType="solid">
        <fgColor rgb="FFBEBEB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textRotation="90"/>
    </xf>
    <xf numFmtId="0" fontId="3" fillId="2" borderId="1" xfId="0" applyFont="1" applyFill="1" applyBorder="1"/>
    <xf numFmtId="0" fontId="0" fillId="0" borderId="1" xfId="0" applyBorder="1"/>
    <xf numFmtId="0" fontId="4" fillId="3" borderId="1" xfId="0" applyFont="1" applyFill="1" applyBorder="1"/>
    <xf numFmtId="0" fontId="5" fillId="4" borderId="1" xfId="0" applyFont="1" applyFill="1" applyBorder="1"/>
  </cellXfs>
  <cellStyles count="1">
    <cellStyle name="Normal" xfId="0" builtinId="0"/>
  </cellStyles>
  <dxfs count="5">
    <dxf>
      <fill>
        <patternFill>
          <bgColor rgb="FF996633"/>
        </patternFill>
      </fill>
    </dxf>
    <dxf>
      <fill>
        <patternFill>
          <bgColor rgb="FF00B050"/>
        </patternFill>
      </fill>
    </dxf>
    <dxf>
      <fill>
        <patternFill>
          <bgColor rgb="FF996633"/>
        </patternFill>
      </fill>
    </dxf>
    <dxf>
      <fill>
        <patternFill>
          <bgColor rgb="FF996633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zoomScale="85" zoomScaleNormal="85" workbookViewId="0">
      <selection activeCell="C33" sqref="C33"/>
    </sheetView>
  </sheetViews>
  <sheetFormatPr defaultColWidth="11.28515625" defaultRowHeight="15" x14ac:dyDescent="0.25"/>
  <cols>
    <col min="1" max="1" width="5.7109375" bestFit="1" customWidth="1"/>
    <col min="2" max="2" width="17.85546875" bestFit="1" customWidth="1"/>
    <col min="3" max="3" width="16" bestFit="1" customWidth="1"/>
    <col min="4" max="4" width="5" customWidth="1"/>
    <col min="5" max="5" width="6.5703125" bestFit="1" customWidth="1"/>
    <col min="6" max="27" width="4.28515625" bestFit="1" customWidth="1"/>
    <col min="28" max="28" width="4.28515625" customWidth="1"/>
  </cols>
  <sheetData>
    <row r="1" spans="1:28" ht="31.5" x14ac:dyDescent="0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03.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</row>
    <row r="3" spans="1:28" x14ac:dyDescent="0.25">
      <c r="A3" s="6">
        <v>1</v>
      </c>
      <c r="B3" s="7" t="s">
        <v>29</v>
      </c>
      <c r="C3" s="7" t="s">
        <v>30</v>
      </c>
      <c r="D3" s="7" t="s">
        <v>31</v>
      </c>
      <c r="E3" s="7">
        <f t="shared" ref="E3:E34" si="0">SUM(F3:AB3)</f>
        <v>86</v>
      </c>
      <c r="F3" s="8">
        <v>3</v>
      </c>
      <c r="G3" s="8">
        <v>3</v>
      </c>
      <c r="H3" s="7">
        <v>6</v>
      </c>
      <c r="I3" s="6">
        <v>1</v>
      </c>
      <c r="J3" s="8">
        <v>3</v>
      </c>
      <c r="K3" s="7">
        <v>7</v>
      </c>
      <c r="L3" s="7">
        <v>6</v>
      </c>
      <c r="M3" s="6">
        <v>1</v>
      </c>
      <c r="N3" s="7">
        <v>9</v>
      </c>
      <c r="O3" s="7">
        <v>5</v>
      </c>
      <c r="P3" s="6">
        <v>1</v>
      </c>
      <c r="Q3" s="7">
        <v>4</v>
      </c>
      <c r="R3" s="6">
        <v>1</v>
      </c>
      <c r="S3" s="7">
        <v>4</v>
      </c>
      <c r="T3" s="9">
        <v>2</v>
      </c>
      <c r="U3" s="9">
        <v>2</v>
      </c>
      <c r="V3" s="9">
        <v>2</v>
      </c>
      <c r="W3" s="6">
        <v>1</v>
      </c>
      <c r="X3" s="7">
        <v>12</v>
      </c>
      <c r="Y3" s="9">
        <v>2</v>
      </c>
      <c r="Z3" s="6">
        <v>1</v>
      </c>
      <c r="AA3" s="7">
        <v>4</v>
      </c>
      <c r="AB3" s="7">
        <v>6</v>
      </c>
    </row>
    <row r="4" spans="1:28" x14ac:dyDescent="0.25">
      <c r="A4" s="9">
        <v>2</v>
      </c>
      <c r="B4" s="7" t="s">
        <v>32</v>
      </c>
      <c r="C4" s="7" t="s">
        <v>33</v>
      </c>
      <c r="D4" s="7" t="s">
        <v>34</v>
      </c>
      <c r="E4" s="7">
        <f t="shared" si="0"/>
        <v>91</v>
      </c>
      <c r="F4" s="6">
        <v>1</v>
      </c>
      <c r="G4" s="7">
        <v>7</v>
      </c>
      <c r="H4" s="8">
        <v>3</v>
      </c>
      <c r="I4" s="7">
        <v>4</v>
      </c>
      <c r="J4" s="6">
        <v>1</v>
      </c>
      <c r="K4" s="9">
        <v>2</v>
      </c>
      <c r="L4" s="6">
        <v>1</v>
      </c>
      <c r="M4" s="9">
        <v>2</v>
      </c>
      <c r="N4" s="7">
        <v>4</v>
      </c>
      <c r="O4" s="7">
        <v>12</v>
      </c>
      <c r="P4" s="7">
        <v>4</v>
      </c>
      <c r="Q4" s="6">
        <v>1</v>
      </c>
      <c r="R4" s="7">
        <v>7</v>
      </c>
      <c r="S4" s="7">
        <v>12</v>
      </c>
      <c r="T4" s="7">
        <v>5</v>
      </c>
      <c r="U4" s="6">
        <v>1</v>
      </c>
      <c r="V4" s="7">
        <v>4</v>
      </c>
      <c r="W4" s="7">
        <v>6</v>
      </c>
      <c r="X4" s="6">
        <v>1</v>
      </c>
      <c r="Y4" s="7">
        <v>9</v>
      </c>
      <c r="Z4" s="9">
        <v>2</v>
      </c>
      <c r="AA4" s="6">
        <v>1</v>
      </c>
      <c r="AB4" s="6">
        <v>1</v>
      </c>
    </row>
    <row r="5" spans="1:28" x14ac:dyDescent="0.25">
      <c r="A5" s="8">
        <v>3</v>
      </c>
      <c r="B5" s="7" t="s">
        <v>35</v>
      </c>
      <c r="C5" s="7" t="s">
        <v>36</v>
      </c>
      <c r="D5" s="7" t="s">
        <v>37</v>
      </c>
      <c r="E5" s="7">
        <f t="shared" si="0"/>
        <v>105</v>
      </c>
      <c r="F5" s="9">
        <v>2</v>
      </c>
      <c r="G5" s="9">
        <v>2</v>
      </c>
      <c r="H5" s="6">
        <v>1</v>
      </c>
      <c r="I5" s="7">
        <v>5</v>
      </c>
      <c r="J5" s="7">
        <v>5</v>
      </c>
      <c r="K5" s="6">
        <v>1</v>
      </c>
      <c r="L5" s="8">
        <v>3</v>
      </c>
      <c r="M5" s="7">
        <v>14</v>
      </c>
      <c r="N5" s="6">
        <v>1</v>
      </c>
      <c r="O5" s="6">
        <v>1</v>
      </c>
      <c r="P5" s="9">
        <v>2</v>
      </c>
      <c r="Q5" s="9">
        <v>2</v>
      </c>
      <c r="R5" s="9">
        <v>2</v>
      </c>
      <c r="S5" s="7">
        <v>15</v>
      </c>
      <c r="T5" s="7">
        <v>14</v>
      </c>
      <c r="U5" s="7">
        <v>7</v>
      </c>
      <c r="V5" s="6">
        <v>1</v>
      </c>
      <c r="W5" s="7">
        <v>4</v>
      </c>
      <c r="X5" s="7">
        <v>4</v>
      </c>
      <c r="Y5" s="7">
        <v>7</v>
      </c>
      <c r="Z5" s="7">
        <v>7</v>
      </c>
      <c r="AA5" s="8">
        <v>3</v>
      </c>
      <c r="AB5" s="9">
        <v>2</v>
      </c>
    </row>
    <row r="6" spans="1:28" x14ac:dyDescent="0.25">
      <c r="A6" s="7">
        <v>4</v>
      </c>
      <c r="B6" s="7" t="s">
        <v>38</v>
      </c>
      <c r="C6" s="7" t="s">
        <v>39</v>
      </c>
      <c r="D6" s="7" t="s">
        <v>40</v>
      </c>
      <c r="E6" s="7">
        <f t="shared" si="0"/>
        <v>189</v>
      </c>
      <c r="F6" s="7">
        <v>7</v>
      </c>
      <c r="G6" s="7">
        <v>5</v>
      </c>
      <c r="H6" s="9">
        <v>2</v>
      </c>
      <c r="I6" s="9">
        <v>2</v>
      </c>
      <c r="J6" s="7">
        <v>24</v>
      </c>
      <c r="K6" s="7">
        <v>4</v>
      </c>
      <c r="L6" s="7">
        <v>4</v>
      </c>
      <c r="M6" s="7">
        <v>7</v>
      </c>
      <c r="N6" s="7">
        <v>6</v>
      </c>
      <c r="O6" s="7">
        <v>6</v>
      </c>
      <c r="P6" s="7">
        <v>19</v>
      </c>
      <c r="Q6" s="8">
        <v>3</v>
      </c>
      <c r="R6" s="7">
        <v>12</v>
      </c>
      <c r="S6" s="7">
        <v>6</v>
      </c>
      <c r="T6" s="7">
        <v>15</v>
      </c>
      <c r="U6" s="7">
        <v>18</v>
      </c>
      <c r="V6" s="7">
        <v>5</v>
      </c>
      <c r="W6" s="7">
        <v>8</v>
      </c>
      <c r="X6" s="7">
        <v>5</v>
      </c>
      <c r="Y6" s="8">
        <v>3</v>
      </c>
      <c r="Z6" s="7">
        <v>12</v>
      </c>
      <c r="AA6" s="7">
        <v>9</v>
      </c>
      <c r="AB6" s="7">
        <v>7</v>
      </c>
    </row>
    <row r="7" spans="1:28" x14ac:dyDescent="0.25">
      <c r="A7" s="7">
        <v>5</v>
      </c>
      <c r="B7" s="7" t="s">
        <v>29</v>
      </c>
      <c r="C7" s="7" t="s">
        <v>41</v>
      </c>
      <c r="D7" s="7" t="s">
        <v>42</v>
      </c>
      <c r="E7" s="7">
        <f t="shared" si="0"/>
        <v>213</v>
      </c>
      <c r="F7" s="7">
        <v>13</v>
      </c>
      <c r="G7" s="7">
        <v>4</v>
      </c>
      <c r="H7" s="7">
        <v>18</v>
      </c>
      <c r="I7" s="7">
        <v>10</v>
      </c>
      <c r="J7" s="7">
        <v>13</v>
      </c>
      <c r="K7" s="7">
        <v>14</v>
      </c>
      <c r="L7" s="7">
        <v>20</v>
      </c>
      <c r="M7" s="7">
        <v>6</v>
      </c>
      <c r="N7" s="7">
        <v>8</v>
      </c>
      <c r="O7" s="7">
        <v>19</v>
      </c>
      <c r="P7" s="7">
        <v>6</v>
      </c>
      <c r="Q7" s="7">
        <v>17</v>
      </c>
      <c r="R7" s="8">
        <v>3</v>
      </c>
      <c r="S7" s="9">
        <v>2</v>
      </c>
      <c r="T7" s="7">
        <v>7</v>
      </c>
      <c r="U7" s="7">
        <v>6</v>
      </c>
      <c r="V7" s="7">
        <v>6</v>
      </c>
      <c r="W7" s="8">
        <v>3</v>
      </c>
      <c r="X7" s="7">
        <v>14</v>
      </c>
      <c r="Y7" s="7">
        <v>6</v>
      </c>
      <c r="Z7" s="7">
        <v>8</v>
      </c>
      <c r="AA7" s="7">
        <v>6</v>
      </c>
      <c r="AB7" s="7">
        <v>4</v>
      </c>
    </row>
    <row r="8" spans="1:28" x14ac:dyDescent="0.25">
      <c r="A8" s="7">
        <v>6</v>
      </c>
      <c r="B8" s="7" t="s">
        <v>43</v>
      </c>
      <c r="C8" s="7" t="s">
        <v>33</v>
      </c>
      <c r="D8" s="7" t="s">
        <v>44</v>
      </c>
      <c r="E8" s="7">
        <f t="shared" si="0"/>
        <v>223</v>
      </c>
      <c r="F8" s="7">
        <v>9</v>
      </c>
      <c r="G8" s="7">
        <v>10</v>
      </c>
      <c r="H8" s="7">
        <v>5</v>
      </c>
      <c r="I8" s="8">
        <v>3</v>
      </c>
      <c r="J8" s="7">
        <v>6</v>
      </c>
      <c r="K8" s="7">
        <v>8</v>
      </c>
      <c r="L8" s="9">
        <v>2</v>
      </c>
      <c r="M8" s="7">
        <v>26</v>
      </c>
      <c r="N8" s="9">
        <v>2</v>
      </c>
      <c r="O8" s="7">
        <v>4</v>
      </c>
      <c r="P8" s="7">
        <v>5</v>
      </c>
      <c r="Q8" s="7">
        <v>10</v>
      </c>
      <c r="R8" s="7">
        <v>28</v>
      </c>
      <c r="S8" s="7">
        <v>10</v>
      </c>
      <c r="T8" s="7">
        <v>12</v>
      </c>
      <c r="U8" s="7">
        <v>13</v>
      </c>
      <c r="V8" s="7">
        <v>8</v>
      </c>
      <c r="W8" s="7">
        <v>20</v>
      </c>
      <c r="X8" s="9">
        <v>2</v>
      </c>
      <c r="Y8" s="7">
        <v>4</v>
      </c>
      <c r="Z8" s="7">
        <v>17</v>
      </c>
      <c r="AA8" s="9">
        <v>2</v>
      </c>
      <c r="AB8" s="7">
        <v>17</v>
      </c>
    </row>
    <row r="9" spans="1:28" x14ac:dyDescent="0.25">
      <c r="A9" s="7">
        <v>7</v>
      </c>
      <c r="B9" s="7" t="s">
        <v>45</v>
      </c>
      <c r="C9" s="7" t="s">
        <v>36</v>
      </c>
      <c r="D9" s="7" t="s">
        <v>46</v>
      </c>
      <c r="E9" s="7">
        <f t="shared" si="0"/>
        <v>261</v>
      </c>
      <c r="F9" s="7">
        <v>4</v>
      </c>
      <c r="G9" s="7">
        <v>17</v>
      </c>
      <c r="H9" s="7">
        <v>9</v>
      </c>
      <c r="I9" s="7">
        <v>7</v>
      </c>
      <c r="J9" s="7">
        <v>14</v>
      </c>
      <c r="K9" s="7">
        <v>5</v>
      </c>
      <c r="L9" s="7">
        <v>23</v>
      </c>
      <c r="M9" s="7">
        <v>13</v>
      </c>
      <c r="N9" s="7">
        <v>7</v>
      </c>
      <c r="O9" s="9">
        <v>2</v>
      </c>
      <c r="P9" s="8">
        <v>3</v>
      </c>
      <c r="Q9" s="7">
        <v>6</v>
      </c>
      <c r="R9" s="7">
        <v>9</v>
      </c>
      <c r="S9" s="6">
        <v>1</v>
      </c>
      <c r="T9" s="7">
        <v>4</v>
      </c>
      <c r="U9" s="7">
        <v>23</v>
      </c>
      <c r="V9" s="7">
        <v>19</v>
      </c>
      <c r="W9" s="7">
        <v>10</v>
      </c>
      <c r="X9" s="7">
        <v>11</v>
      </c>
      <c r="Y9" s="7">
        <v>25</v>
      </c>
      <c r="Z9" s="7">
        <v>34</v>
      </c>
      <c r="AA9" s="7">
        <v>10</v>
      </c>
      <c r="AB9" s="7">
        <v>5</v>
      </c>
    </row>
    <row r="10" spans="1:28" x14ac:dyDescent="0.25">
      <c r="A10" s="7">
        <v>8</v>
      </c>
      <c r="B10" s="7" t="s">
        <v>35</v>
      </c>
      <c r="C10" s="7" t="s">
        <v>47</v>
      </c>
      <c r="D10" s="7" t="s">
        <v>48</v>
      </c>
      <c r="E10" s="7">
        <f t="shared" si="0"/>
        <v>273</v>
      </c>
      <c r="F10" s="7">
        <v>17</v>
      </c>
      <c r="G10" s="7">
        <v>6</v>
      </c>
      <c r="H10" s="7">
        <v>4</v>
      </c>
      <c r="I10" s="7">
        <v>9</v>
      </c>
      <c r="J10" s="7">
        <v>12</v>
      </c>
      <c r="K10" s="7">
        <v>11</v>
      </c>
      <c r="L10" s="7">
        <v>16</v>
      </c>
      <c r="M10" s="7">
        <v>9</v>
      </c>
      <c r="N10" s="7">
        <v>17</v>
      </c>
      <c r="O10" s="7">
        <v>7</v>
      </c>
      <c r="P10" s="7">
        <v>14</v>
      </c>
      <c r="Q10" s="7">
        <v>5</v>
      </c>
      <c r="R10" s="7">
        <v>13</v>
      </c>
      <c r="S10" s="7">
        <v>8</v>
      </c>
      <c r="T10" s="7">
        <v>22</v>
      </c>
      <c r="U10" s="7">
        <v>17</v>
      </c>
      <c r="V10" s="8">
        <v>3</v>
      </c>
      <c r="W10" s="7">
        <v>12</v>
      </c>
      <c r="X10" s="7">
        <v>16</v>
      </c>
      <c r="Y10" s="7">
        <v>27</v>
      </c>
      <c r="Z10" s="7">
        <v>10</v>
      </c>
      <c r="AA10" s="7">
        <v>8</v>
      </c>
      <c r="AB10" s="7">
        <v>10</v>
      </c>
    </row>
    <row r="11" spans="1:28" x14ac:dyDescent="0.25">
      <c r="A11" s="7">
        <v>9</v>
      </c>
      <c r="B11" s="7" t="s">
        <v>49</v>
      </c>
      <c r="C11" s="7" t="s">
        <v>30</v>
      </c>
      <c r="D11" s="7" t="s">
        <v>50</v>
      </c>
      <c r="E11" s="7">
        <f t="shared" si="0"/>
        <v>285</v>
      </c>
      <c r="F11" s="7">
        <v>11</v>
      </c>
      <c r="G11" s="7">
        <v>19</v>
      </c>
      <c r="H11" s="7">
        <v>11</v>
      </c>
      <c r="I11" s="7">
        <v>14</v>
      </c>
      <c r="J11" s="7">
        <v>4</v>
      </c>
      <c r="K11" s="7">
        <v>16</v>
      </c>
      <c r="L11" s="7">
        <v>7</v>
      </c>
      <c r="M11" s="7">
        <v>16</v>
      </c>
      <c r="N11" s="8">
        <v>3</v>
      </c>
      <c r="O11" s="7">
        <v>20</v>
      </c>
      <c r="P11" s="7">
        <v>15</v>
      </c>
      <c r="Q11" s="7">
        <v>13</v>
      </c>
      <c r="R11" s="7">
        <v>15</v>
      </c>
      <c r="S11" s="7">
        <v>14</v>
      </c>
      <c r="T11" s="7">
        <v>10</v>
      </c>
      <c r="U11" s="7">
        <v>4</v>
      </c>
      <c r="V11" s="7">
        <v>13</v>
      </c>
      <c r="W11" s="7">
        <v>11</v>
      </c>
      <c r="X11" s="7">
        <v>8</v>
      </c>
      <c r="Y11" s="7">
        <v>20</v>
      </c>
      <c r="Z11" s="7">
        <v>4</v>
      </c>
      <c r="AA11" s="7">
        <v>12</v>
      </c>
      <c r="AB11" s="7">
        <v>25</v>
      </c>
    </row>
    <row r="12" spans="1:28" x14ac:dyDescent="0.25">
      <c r="A12" s="7">
        <v>10</v>
      </c>
      <c r="B12" s="7" t="s">
        <v>51</v>
      </c>
      <c r="C12" s="7" t="s">
        <v>52</v>
      </c>
      <c r="D12" s="7" t="s">
        <v>53</v>
      </c>
      <c r="E12" s="7">
        <f t="shared" si="0"/>
        <v>306</v>
      </c>
      <c r="F12" s="7">
        <v>15</v>
      </c>
      <c r="G12" s="7">
        <v>11</v>
      </c>
      <c r="H12" s="7">
        <v>10</v>
      </c>
      <c r="I12" s="7">
        <v>18</v>
      </c>
      <c r="J12" s="7">
        <v>16</v>
      </c>
      <c r="K12" s="7">
        <v>12</v>
      </c>
      <c r="L12" s="7">
        <v>5</v>
      </c>
      <c r="M12" s="7">
        <v>12</v>
      </c>
      <c r="N12" s="7">
        <v>15</v>
      </c>
      <c r="O12" s="7">
        <v>11</v>
      </c>
      <c r="P12" s="7">
        <v>17</v>
      </c>
      <c r="Q12" s="7">
        <v>7</v>
      </c>
      <c r="R12" s="7">
        <v>5</v>
      </c>
      <c r="S12" s="7">
        <v>17</v>
      </c>
      <c r="T12" s="7">
        <v>15</v>
      </c>
      <c r="U12" s="7">
        <v>9</v>
      </c>
      <c r="V12" s="7">
        <v>9</v>
      </c>
      <c r="W12" s="7">
        <v>14</v>
      </c>
      <c r="X12" s="7">
        <v>22</v>
      </c>
      <c r="Y12" s="7">
        <v>17</v>
      </c>
      <c r="Z12" s="7">
        <v>20</v>
      </c>
      <c r="AA12" s="7">
        <v>20</v>
      </c>
      <c r="AB12" s="7">
        <v>9</v>
      </c>
    </row>
    <row r="13" spans="1:28" x14ac:dyDescent="0.25">
      <c r="A13" s="7">
        <v>11</v>
      </c>
      <c r="B13" s="7" t="s">
        <v>45</v>
      </c>
      <c r="C13" s="7" t="s">
        <v>54</v>
      </c>
      <c r="D13" s="7" t="s">
        <v>55</v>
      </c>
      <c r="E13" s="7">
        <f t="shared" si="0"/>
        <v>320</v>
      </c>
      <c r="F13" s="7">
        <v>19</v>
      </c>
      <c r="G13" s="7">
        <v>12</v>
      </c>
      <c r="H13" s="7">
        <v>37</v>
      </c>
      <c r="I13" s="7">
        <v>23</v>
      </c>
      <c r="J13" s="7">
        <v>10</v>
      </c>
      <c r="K13" s="7">
        <v>6</v>
      </c>
      <c r="L13" s="7">
        <v>9</v>
      </c>
      <c r="M13" s="7">
        <v>8</v>
      </c>
      <c r="N13" s="7">
        <v>14</v>
      </c>
      <c r="O13" s="7">
        <v>8</v>
      </c>
      <c r="P13" s="7">
        <v>10</v>
      </c>
      <c r="Q13" s="7">
        <v>8</v>
      </c>
      <c r="R13" s="7">
        <v>4</v>
      </c>
      <c r="S13" s="8">
        <v>3</v>
      </c>
      <c r="T13" s="7">
        <v>24</v>
      </c>
      <c r="U13" s="7">
        <v>15</v>
      </c>
      <c r="V13" s="7">
        <v>10</v>
      </c>
      <c r="W13" s="7">
        <v>5</v>
      </c>
      <c r="X13" s="7">
        <v>21</v>
      </c>
      <c r="Y13" s="7">
        <v>22</v>
      </c>
      <c r="Z13" s="7">
        <v>20</v>
      </c>
      <c r="AA13" s="7">
        <v>5</v>
      </c>
      <c r="AB13" s="7">
        <v>27</v>
      </c>
    </row>
    <row r="14" spans="1:28" x14ac:dyDescent="0.25">
      <c r="A14" s="7">
        <v>12</v>
      </c>
      <c r="B14" s="7" t="s">
        <v>38</v>
      </c>
      <c r="C14" s="7" t="s">
        <v>56</v>
      </c>
      <c r="D14" s="7" t="s">
        <v>57</v>
      </c>
      <c r="E14" s="7">
        <f t="shared" si="0"/>
        <v>328</v>
      </c>
      <c r="F14" s="7">
        <v>23</v>
      </c>
      <c r="G14" s="7">
        <v>15</v>
      </c>
      <c r="H14" s="7">
        <v>13</v>
      </c>
      <c r="I14" s="7">
        <v>8</v>
      </c>
      <c r="J14" s="7">
        <v>9</v>
      </c>
      <c r="K14" s="7">
        <v>13</v>
      </c>
      <c r="L14" s="7">
        <v>13</v>
      </c>
      <c r="M14" s="7">
        <v>21</v>
      </c>
      <c r="N14" s="7">
        <v>16</v>
      </c>
      <c r="O14" s="7">
        <v>14</v>
      </c>
      <c r="P14" s="7">
        <v>12</v>
      </c>
      <c r="Q14" s="7">
        <v>15</v>
      </c>
      <c r="R14" s="7">
        <v>21</v>
      </c>
      <c r="S14" s="7">
        <v>18</v>
      </c>
      <c r="T14" s="7">
        <v>15</v>
      </c>
      <c r="U14" s="7">
        <v>20</v>
      </c>
      <c r="V14" s="7">
        <v>17</v>
      </c>
      <c r="W14" s="7">
        <v>22</v>
      </c>
      <c r="X14" s="8">
        <v>3</v>
      </c>
      <c r="Y14" s="7">
        <v>5</v>
      </c>
      <c r="Z14" s="7">
        <v>15</v>
      </c>
      <c r="AA14" s="7">
        <v>17</v>
      </c>
      <c r="AB14" s="8">
        <v>3</v>
      </c>
    </row>
    <row r="15" spans="1:28" x14ac:dyDescent="0.25">
      <c r="A15" s="7">
        <v>13</v>
      </c>
      <c r="B15" s="7" t="s">
        <v>32</v>
      </c>
      <c r="C15" s="7" t="s">
        <v>58</v>
      </c>
      <c r="D15" s="7" t="s">
        <v>59</v>
      </c>
      <c r="E15" s="7">
        <f t="shared" si="0"/>
        <v>336</v>
      </c>
      <c r="F15" s="7">
        <v>16</v>
      </c>
      <c r="G15" s="7">
        <v>26</v>
      </c>
      <c r="H15" s="7">
        <v>29</v>
      </c>
      <c r="I15" s="7">
        <v>6</v>
      </c>
      <c r="J15" s="7">
        <v>15</v>
      </c>
      <c r="K15" s="8">
        <v>3</v>
      </c>
      <c r="L15" s="7">
        <v>10</v>
      </c>
      <c r="M15" s="7">
        <v>11</v>
      </c>
      <c r="N15" s="7">
        <v>11</v>
      </c>
      <c r="O15" s="7">
        <v>31</v>
      </c>
      <c r="P15" s="7">
        <v>7</v>
      </c>
      <c r="Q15" s="7">
        <v>9</v>
      </c>
      <c r="R15" s="7">
        <v>16</v>
      </c>
      <c r="S15" s="7">
        <v>27</v>
      </c>
      <c r="T15" s="7">
        <v>15</v>
      </c>
      <c r="U15" s="8">
        <v>3</v>
      </c>
      <c r="V15" s="7">
        <v>15</v>
      </c>
      <c r="W15" s="7">
        <v>16</v>
      </c>
      <c r="X15" s="7">
        <v>6</v>
      </c>
      <c r="Y15" s="7">
        <v>18</v>
      </c>
      <c r="Z15" s="7">
        <v>9</v>
      </c>
      <c r="AA15" s="7">
        <v>14</v>
      </c>
      <c r="AB15" s="7">
        <v>23</v>
      </c>
    </row>
    <row r="16" spans="1:28" x14ac:dyDescent="0.25">
      <c r="A16" s="7">
        <v>14</v>
      </c>
      <c r="B16" s="7" t="s">
        <v>60</v>
      </c>
      <c r="C16" s="7"/>
      <c r="D16" s="7" t="s">
        <v>61</v>
      </c>
      <c r="E16" s="7">
        <f t="shared" si="0"/>
        <v>348</v>
      </c>
      <c r="F16" s="7">
        <v>5</v>
      </c>
      <c r="G16" s="7">
        <v>16</v>
      </c>
      <c r="H16" s="7">
        <v>8</v>
      </c>
      <c r="I16" s="7">
        <v>17</v>
      </c>
      <c r="J16" s="9">
        <v>2</v>
      </c>
      <c r="K16" s="7">
        <v>17</v>
      </c>
      <c r="L16" s="7">
        <v>19</v>
      </c>
      <c r="M16" s="7">
        <v>23</v>
      </c>
      <c r="N16" s="7">
        <v>10</v>
      </c>
      <c r="O16" s="7">
        <v>9</v>
      </c>
      <c r="P16" s="7">
        <v>9</v>
      </c>
      <c r="Q16" s="7">
        <v>27</v>
      </c>
      <c r="R16" s="7">
        <v>8</v>
      </c>
      <c r="S16" s="7">
        <v>13</v>
      </c>
      <c r="T16" s="7">
        <v>24</v>
      </c>
      <c r="U16" s="7">
        <v>24</v>
      </c>
      <c r="V16" s="7">
        <v>28</v>
      </c>
      <c r="W16" s="7">
        <v>9</v>
      </c>
      <c r="X16" s="7">
        <v>9</v>
      </c>
      <c r="Y16" s="7">
        <v>11</v>
      </c>
      <c r="Z16" s="7">
        <v>20</v>
      </c>
      <c r="AA16" s="7">
        <v>29</v>
      </c>
      <c r="AB16" s="7">
        <v>11</v>
      </c>
    </row>
    <row r="17" spans="1:28" x14ac:dyDescent="0.25">
      <c r="A17" s="7">
        <v>15</v>
      </c>
      <c r="B17" s="7" t="s">
        <v>62</v>
      </c>
      <c r="C17" s="7"/>
      <c r="D17" s="7" t="s">
        <v>63</v>
      </c>
      <c r="E17" s="7">
        <f t="shared" si="0"/>
        <v>400</v>
      </c>
      <c r="F17" s="7">
        <v>26</v>
      </c>
      <c r="G17" s="7">
        <v>9</v>
      </c>
      <c r="H17" s="7">
        <v>17</v>
      </c>
      <c r="I17" s="7">
        <v>12</v>
      </c>
      <c r="J17" s="7">
        <v>17</v>
      </c>
      <c r="K17" s="7">
        <v>29</v>
      </c>
      <c r="L17" s="7">
        <v>12</v>
      </c>
      <c r="M17" s="7">
        <v>15</v>
      </c>
      <c r="N17" s="7">
        <v>18</v>
      </c>
      <c r="O17" s="7">
        <v>13</v>
      </c>
      <c r="P17" s="7">
        <v>18</v>
      </c>
      <c r="Q17" s="7">
        <v>24</v>
      </c>
      <c r="R17" s="7">
        <v>23</v>
      </c>
      <c r="S17" s="7">
        <v>21</v>
      </c>
      <c r="T17" s="7">
        <v>6</v>
      </c>
      <c r="U17" s="7">
        <v>24</v>
      </c>
      <c r="V17" s="7">
        <v>18</v>
      </c>
      <c r="W17" s="7">
        <v>13</v>
      </c>
      <c r="X17" s="7">
        <v>24</v>
      </c>
      <c r="Y17" s="6">
        <v>1</v>
      </c>
      <c r="Z17" s="7">
        <v>16</v>
      </c>
      <c r="AA17" s="7">
        <v>26</v>
      </c>
      <c r="AB17" s="7">
        <v>18</v>
      </c>
    </row>
    <row r="18" spans="1:28" x14ac:dyDescent="0.25">
      <c r="A18" s="7">
        <v>16</v>
      </c>
      <c r="B18" s="7" t="s">
        <v>64</v>
      </c>
      <c r="C18" s="7" t="s">
        <v>65</v>
      </c>
      <c r="D18" s="7" t="s">
        <v>66</v>
      </c>
      <c r="E18" s="7">
        <f t="shared" si="0"/>
        <v>404</v>
      </c>
      <c r="F18" s="7">
        <v>12</v>
      </c>
      <c r="G18" s="7">
        <v>14</v>
      </c>
      <c r="H18" s="7">
        <v>19</v>
      </c>
      <c r="I18" s="7">
        <v>15</v>
      </c>
      <c r="J18" s="7">
        <v>18</v>
      </c>
      <c r="K18" s="7">
        <v>18</v>
      </c>
      <c r="L18" s="7">
        <v>11</v>
      </c>
      <c r="M18" s="7">
        <v>4</v>
      </c>
      <c r="N18" s="7">
        <v>23</v>
      </c>
      <c r="O18" s="7">
        <v>16</v>
      </c>
      <c r="P18" s="7">
        <v>16</v>
      </c>
      <c r="Q18" s="7">
        <v>12</v>
      </c>
      <c r="R18" s="7">
        <v>31</v>
      </c>
      <c r="S18" s="7">
        <v>22</v>
      </c>
      <c r="T18" s="7">
        <v>13</v>
      </c>
      <c r="U18" s="7">
        <v>19</v>
      </c>
      <c r="V18" s="7">
        <v>23</v>
      </c>
      <c r="W18" s="7">
        <v>25</v>
      </c>
      <c r="X18" s="7">
        <v>10</v>
      </c>
      <c r="Y18" s="7">
        <v>24</v>
      </c>
      <c r="Z18" s="7">
        <v>20</v>
      </c>
      <c r="AA18" s="7">
        <v>23</v>
      </c>
      <c r="AB18" s="7">
        <v>16</v>
      </c>
    </row>
    <row r="19" spans="1:28" x14ac:dyDescent="0.25">
      <c r="A19" s="7">
        <v>17</v>
      </c>
      <c r="B19" s="7" t="s">
        <v>67</v>
      </c>
      <c r="C19" s="7"/>
      <c r="D19" s="7" t="s">
        <v>68</v>
      </c>
      <c r="E19" s="7">
        <f t="shared" si="0"/>
        <v>405</v>
      </c>
      <c r="F19" s="7">
        <v>29</v>
      </c>
      <c r="G19" s="7">
        <v>20</v>
      </c>
      <c r="H19" s="7">
        <v>20</v>
      </c>
      <c r="I19" s="7">
        <v>20</v>
      </c>
      <c r="J19" s="7">
        <v>20</v>
      </c>
      <c r="K19" s="7">
        <v>27</v>
      </c>
      <c r="L19" s="7">
        <v>27</v>
      </c>
      <c r="M19" s="7">
        <v>10</v>
      </c>
      <c r="N19" s="7">
        <v>25</v>
      </c>
      <c r="O19" s="7">
        <v>30</v>
      </c>
      <c r="P19" s="7">
        <v>23</v>
      </c>
      <c r="Q19" s="7">
        <v>11</v>
      </c>
      <c r="R19" s="7">
        <v>18</v>
      </c>
      <c r="S19" s="7">
        <v>5</v>
      </c>
      <c r="T19" s="7">
        <v>9</v>
      </c>
      <c r="U19" s="7">
        <v>10</v>
      </c>
      <c r="V19" s="7">
        <v>14</v>
      </c>
      <c r="W19" s="7">
        <v>15</v>
      </c>
      <c r="X19" s="7">
        <v>15</v>
      </c>
      <c r="Y19" s="7">
        <v>15</v>
      </c>
      <c r="Z19" s="7">
        <v>6</v>
      </c>
      <c r="AA19" s="7">
        <v>15</v>
      </c>
      <c r="AB19" s="7">
        <v>21</v>
      </c>
    </row>
    <row r="20" spans="1:28" x14ac:dyDescent="0.25">
      <c r="A20" s="7">
        <v>18</v>
      </c>
      <c r="B20" s="7" t="s">
        <v>69</v>
      </c>
      <c r="C20" s="7"/>
      <c r="D20" s="7" t="s">
        <v>70</v>
      </c>
      <c r="E20" s="7">
        <f t="shared" si="0"/>
        <v>407</v>
      </c>
      <c r="F20" s="7">
        <v>21</v>
      </c>
      <c r="G20" s="7">
        <v>13</v>
      </c>
      <c r="H20" s="7">
        <v>7</v>
      </c>
      <c r="I20" s="7">
        <v>16</v>
      </c>
      <c r="J20" s="7">
        <v>19</v>
      </c>
      <c r="K20" s="7">
        <v>20</v>
      </c>
      <c r="L20" s="7">
        <v>14</v>
      </c>
      <c r="M20" s="7">
        <v>24</v>
      </c>
      <c r="N20" s="7">
        <v>27</v>
      </c>
      <c r="O20" s="7">
        <v>28</v>
      </c>
      <c r="P20" s="7">
        <v>22</v>
      </c>
      <c r="Q20" s="7">
        <v>14</v>
      </c>
      <c r="R20" s="7">
        <v>19</v>
      </c>
      <c r="S20" s="7">
        <v>16</v>
      </c>
      <c r="T20" s="7">
        <v>15</v>
      </c>
      <c r="U20" s="7">
        <v>16</v>
      </c>
      <c r="V20" s="7">
        <v>20</v>
      </c>
      <c r="W20" s="7">
        <v>19</v>
      </c>
      <c r="X20" s="7">
        <v>20</v>
      </c>
      <c r="Y20" s="7">
        <v>12</v>
      </c>
      <c r="Z20" s="8">
        <v>3</v>
      </c>
      <c r="AA20" s="7">
        <v>22</v>
      </c>
      <c r="AB20" s="7">
        <v>20</v>
      </c>
    </row>
    <row r="21" spans="1:28" x14ac:dyDescent="0.25">
      <c r="A21" s="7">
        <v>19</v>
      </c>
      <c r="B21" s="7" t="s">
        <v>49</v>
      </c>
      <c r="C21" s="7" t="s">
        <v>54</v>
      </c>
      <c r="D21" s="7" t="s">
        <v>71</v>
      </c>
      <c r="E21" s="7">
        <f t="shared" si="0"/>
        <v>417</v>
      </c>
      <c r="F21" s="7">
        <v>14</v>
      </c>
      <c r="G21" s="7">
        <v>18</v>
      </c>
      <c r="H21" s="7">
        <v>26</v>
      </c>
      <c r="I21" s="7">
        <v>21</v>
      </c>
      <c r="J21" s="7">
        <v>11</v>
      </c>
      <c r="K21" s="7">
        <v>24</v>
      </c>
      <c r="L21" s="7">
        <v>8</v>
      </c>
      <c r="M21" s="7">
        <v>27</v>
      </c>
      <c r="N21" s="7">
        <v>24</v>
      </c>
      <c r="O21" s="7">
        <v>17</v>
      </c>
      <c r="P21" s="7">
        <v>27</v>
      </c>
      <c r="Q21" s="7">
        <v>16</v>
      </c>
      <c r="R21" s="7">
        <v>20</v>
      </c>
      <c r="S21" s="7">
        <v>24</v>
      </c>
      <c r="T21" s="7">
        <v>8</v>
      </c>
      <c r="U21" s="7">
        <v>8</v>
      </c>
      <c r="V21" s="7">
        <v>11</v>
      </c>
      <c r="W21" s="7">
        <v>27</v>
      </c>
      <c r="X21" s="7">
        <v>19</v>
      </c>
      <c r="Y21" s="7">
        <v>13</v>
      </c>
      <c r="Z21" s="7">
        <v>20</v>
      </c>
      <c r="AA21" s="7">
        <v>21</v>
      </c>
      <c r="AB21" s="7">
        <v>13</v>
      </c>
    </row>
    <row r="22" spans="1:28" x14ac:dyDescent="0.25">
      <c r="A22" s="7">
        <v>20</v>
      </c>
      <c r="B22" s="7" t="s">
        <v>72</v>
      </c>
      <c r="C22" s="7" t="s">
        <v>73</v>
      </c>
      <c r="D22" s="7" t="s">
        <v>74</v>
      </c>
      <c r="E22" s="7">
        <f t="shared" si="0"/>
        <v>418</v>
      </c>
      <c r="F22" s="7">
        <v>6</v>
      </c>
      <c r="G22" s="7">
        <v>21</v>
      </c>
      <c r="H22" s="7">
        <v>25</v>
      </c>
      <c r="I22" s="7">
        <v>13</v>
      </c>
      <c r="J22" s="7">
        <v>7</v>
      </c>
      <c r="K22" s="7">
        <v>21</v>
      </c>
      <c r="L22" s="7">
        <v>17</v>
      </c>
      <c r="M22" s="7">
        <v>19</v>
      </c>
      <c r="N22" s="7">
        <v>13</v>
      </c>
      <c r="O22" s="7">
        <v>21</v>
      </c>
      <c r="P22" s="7">
        <v>25</v>
      </c>
      <c r="Q22" s="7">
        <v>21</v>
      </c>
      <c r="R22" s="7">
        <v>11</v>
      </c>
      <c r="S22" s="7">
        <v>19</v>
      </c>
      <c r="T22" s="7">
        <v>24</v>
      </c>
      <c r="U22" s="7">
        <v>24</v>
      </c>
      <c r="V22" s="7">
        <v>25</v>
      </c>
      <c r="W22" s="9">
        <v>2</v>
      </c>
      <c r="X22" s="7">
        <v>25</v>
      </c>
      <c r="Y22" s="7">
        <v>14</v>
      </c>
      <c r="Z22" s="7">
        <v>20</v>
      </c>
      <c r="AA22" s="7">
        <v>11</v>
      </c>
      <c r="AB22" s="7">
        <v>34</v>
      </c>
    </row>
    <row r="23" spans="1:28" x14ac:dyDescent="0.25">
      <c r="A23" s="7">
        <v>21</v>
      </c>
      <c r="B23" s="7" t="s">
        <v>75</v>
      </c>
      <c r="C23" s="7" t="s">
        <v>76</v>
      </c>
      <c r="D23" s="7" t="s">
        <v>77</v>
      </c>
      <c r="E23" s="7">
        <f t="shared" si="0"/>
        <v>424</v>
      </c>
      <c r="F23" s="7">
        <v>25</v>
      </c>
      <c r="G23" s="7">
        <v>31</v>
      </c>
      <c r="H23" s="7">
        <v>14</v>
      </c>
      <c r="I23" s="7">
        <v>30</v>
      </c>
      <c r="J23" s="7">
        <v>8</v>
      </c>
      <c r="K23" s="7">
        <v>10</v>
      </c>
      <c r="L23" s="7">
        <v>22</v>
      </c>
      <c r="M23" s="7">
        <v>17</v>
      </c>
      <c r="N23" s="7">
        <v>20</v>
      </c>
      <c r="O23" s="7">
        <v>25</v>
      </c>
      <c r="P23" s="7">
        <v>11</v>
      </c>
      <c r="Q23" s="7">
        <v>25</v>
      </c>
      <c r="R23" s="7">
        <v>6</v>
      </c>
      <c r="S23" s="7">
        <v>11</v>
      </c>
      <c r="T23" s="7">
        <v>24</v>
      </c>
      <c r="U23" s="7">
        <v>12</v>
      </c>
      <c r="V23" s="7">
        <v>24</v>
      </c>
      <c r="W23" s="7">
        <v>18</v>
      </c>
      <c r="X23" s="7">
        <v>7</v>
      </c>
      <c r="Y23" s="7">
        <v>8</v>
      </c>
      <c r="Z23" s="7">
        <v>20</v>
      </c>
      <c r="AA23" s="7">
        <v>30</v>
      </c>
      <c r="AB23" s="7">
        <v>26</v>
      </c>
    </row>
    <row r="24" spans="1:28" x14ac:dyDescent="0.25">
      <c r="A24" s="7">
        <v>22</v>
      </c>
      <c r="B24" s="7" t="s">
        <v>78</v>
      </c>
      <c r="C24" s="7" t="s">
        <v>79</v>
      </c>
      <c r="D24" s="7" t="s">
        <v>80</v>
      </c>
      <c r="E24" s="7">
        <f t="shared" si="0"/>
        <v>426</v>
      </c>
      <c r="F24" s="7">
        <v>31</v>
      </c>
      <c r="G24" s="7">
        <v>23</v>
      </c>
      <c r="H24" s="7">
        <v>24</v>
      </c>
      <c r="I24" s="7">
        <v>26</v>
      </c>
      <c r="J24" s="7">
        <v>23</v>
      </c>
      <c r="K24" s="7">
        <v>30</v>
      </c>
      <c r="L24" s="7">
        <v>21</v>
      </c>
      <c r="M24" s="7">
        <v>18</v>
      </c>
      <c r="N24" s="7">
        <v>21</v>
      </c>
      <c r="O24" s="7">
        <v>15</v>
      </c>
      <c r="P24" s="7">
        <v>31</v>
      </c>
      <c r="Q24" s="7">
        <v>18</v>
      </c>
      <c r="R24" s="7">
        <v>17</v>
      </c>
      <c r="S24" s="7">
        <v>7</v>
      </c>
      <c r="T24" s="7">
        <v>11</v>
      </c>
      <c r="U24" s="7">
        <v>14</v>
      </c>
      <c r="V24" s="7">
        <v>16</v>
      </c>
      <c r="W24" s="7">
        <v>21</v>
      </c>
      <c r="X24" s="7">
        <v>17</v>
      </c>
      <c r="Y24" s="7">
        <v>10</v>
      </c>
      <c r="Z24" s="7">
        <v>13</v>
      </c>
      <c r="AA24" s="7">
        <v>7</v>
      </c>
      <c r="AB24" s="7">
        <v>12</v>
      </c>
    </row>
    <row r="25" spans="1:28" x14ac:dyDescent="0.25">
      <c r="A25" s="7">
        <v>23</v>
      </c>
      <c r="B25" s="7" t="s">
        <v>81</v>
      </c>
      <c r="C25" s="7" t="s">
        <v>82</v>
      </c>
      <c r="D25" s="7" t="s">
        <v>83</v>
      </c>
      <c r="E25" s="7">
        <f t="shared" si="0"/>
        <v>431</v>
      </c>
      <c r="F25" s="7">
        <v>27</v>
      </c>
      <c r="G25" s="7">
        <v>8</v>
      </c>
      <c r="H25" s="7">
        <v>12</v>
      </c>
      <c r="I25" s="7">
        <v>22</v>
      </c>
      <c r="J25" s="7">
        <v>26</v>
      </c>
      <c r="K25" s="7">
        <v>22</v>
      </c>
      <c r="L25" s="7">
        <v>18</v>
      </c>
      <c r="M25" s="7">
        <v>22</v>
      </c>
      <c r="N25" s="7">
        <v>5</v>
      </c>
      <c r="O25" s="7">
        <v>18</v>
      </c>
      <c r="P25" s="7">
        <v>21</v>
      </c>
      <c r="Q25" s="7">
        <v>31</v>
      </c>
      <c r="R25" s="7">
        <v>14</v>
      </c>
      <c r="S25" s="7">
        <v>9</v>
      </c>
      <c r="T25" s="7">
        <v>15</v>
      </c>
      <c r="U25" s="7">
        <v>23</v>
      </c>
      <c r="V25" s="7">
        <v>21</v>
      </c>
      <c r="W25" s="7">
        <v>26</v>
      </c>
      <c r="X25" s="7">
        <v>23</v>
      </c>
      <c r="Y25" s="7">
        <v>19</v>
      </c>
      <c r="Z25" s="7">
        <v>14</v>
      </c>
      <c r="AA25" s="7">
        <v>16</v>
      </c>
      <c r="AB25" s="7">
        <v>19</v>
      </c>
    </row>
    <row r="26" spans="1:28" x14ac:dyDescent="0.25">
      <c r="A26" s="7">
        <v>24</v>
      </c>
      <c r="B26" s="7" t="s">
        <v>64</v>
      </c>
      <c r="C26" s="7" t="s">
        <v>84</v>
      </c>
      <c r="D26" s="7" t="s">
        <v>85</v>
      </c>
      <c r="E26" s="7">
        <f t="shared" si="0"/>
        <v>444</v>
      </c>
      <c r="F26" s="7">
        <v>24</v>
      </c>
      <c r="G26" s="7">
        <v>24</v>
      </c>
      <c r="H26" s="7">
        <v>23</v>
      </c>
      <c r="I26" s="7">
        <v>11</v>
      </c>
      <c r="J26" s="7">
        <v>21</v>
      </c>
      <c r="K26" s="7">
        <v>9</v>
      </c>
      <c r="L26" s="7">
        <v>28</v>
      </c>
      <c r="M26" s="7">
        <v>5</v>
      </c>
      <c r="N26" s="7">
        <v>22</v>
      </c>
      <c r="O26" s="7">
        <v>26</v>
      </c>
      <c r="P26" s="7">
        <v>13</v>
      </c>
      <c r="Q26" s="7">
        <v>19</v>
      </c>
      <c r="R26" s="7">
        <v>22</v>
      </c>
      <c r="S26" s="7">
        <v>28</v>
      </c>
      <c r="T26" s="7">
        <v>15</v>
      </c>
      <c r="U26" s="7">
        <v>24</v>
      </c>
      <c r="V26" s="7">
        <v>22</v>
      </c>
      <c r="W26" s="7">
        <v>17</v>
      </c>
      <c r="X26" s="7">
        <v>18</v>
      </c>
      <c r="Y26" s="7">
        <v>21</v>
      </c>
      <c r="Z26" s="7">
        <v>20</v>
      </c>
      <c r="AA26" s="7">
        <v>18</v>
      </c>
      <c r="AB26" s="7">
        <v>14</v>
      </c>
    </row>
    <row r="27" spans="1:28" x14ac:dyDescent="0.25">
      <c r="A27" s="7">
        <v>25</v>
      </c>
      <c r="B27" s="7" t="s">
        <v>86</v>
      </c>
      <c r="C27" s="7"/>
      <c r="D27" s="7" t="s">
        <v>87</v>
      </c>
      <c r="E27" s="7">
        <f t="shared" si="0"/>
        <v>457</v>
      </c>
      <c r="F27" s="7">
        <v>22</v>
      </c>
      <c r="G27" s="7">
        <v>31</v>
      </c>
      <c r="H27" s="7">
        <v>32</v>
      </c>
      <c r="I27" s="7">
        <v>30</v>
      </c>
      <c r="J27" s="7">
        <v>29</v>
      </c>
      <c r="K27" s="7">
        <v>19</v>
      </c>
      <c r="L27" s="7">
        <v>31</v>
      </c>
      <c r="M27" s="8">
        <v>3</v>
      </c>
      <c r="N27" s="7">
        <v>29</v>
      </c>
      <c r="O27" s="7">
        <v>10</v>
      </c>
      <c r="P27" s="7">
        <v>20</v>
      </c>
      <c r="Q27" s="7">
        <v>20</v>
      </c>
      <c r="R27" s="7">
        <v>26</v>
      </c>
      <c r="S27" s="7">
        <v>23</v>
      </c>
      <c r="T27" s="6">
        <v>1</v>
      </c>
      <c r="U27" s="7">
        <v>5</v>
      </c>
      <c r="V27" s="7">
        <v>7</v>
      </c>
      <c r="W27" s="7">
        <v>23</v>
      </c>
      <c r="X27" s="7">
        <v>27</v>
      </c>
      <c r="Y27" s="7">
        <v>16</v>
      </c>
      <c r="Z27" s="7">
        <v>20</v>
      </c>
      <c r="AA27" s="7">
        <v>25</v>
      </c>
      <c r="AB27" s="7">
        <v>8</v>
      </c>
    </row>
    <row r="28" spans="1:28" x14ac:dyDescent="0.25">
      <c r="A28" s="7">
        <v>26</v>
      </c>
      <c r="B28" s="7" t="s">
        <v>88</v>
      </c>
      <c r="C28" s="7"/>
      <c r="D28" s="7" t="s">
        <v>89</v>
      </c>
      <c r="E28" s="7">
        <f t="shared" si="0"/>
        <v>483</v>
      </c>
      <c r="F28" s="7">
        <v>8</v>
      </c>
      <c r="G28" s="6">
        <v>1</v>
      </c>
      <c r="H28" s="7">
        <v>16</v>
      </c>
      <c r="I28" s="7">
        <v>28</v>
      </c>
      <c r="J28" s="7">
        <v>29</v>
      </c>
      <c r="K28" s="7">
        <v>15</v>
      </c>
      <c r="L28" s="7">
        <v>31</v>
      </c>
      <c r="M28" s="7">
        <v>27</v>
      </c>
      <c r="N28" s="7">
        <v>19</v>
      </c>
      <c r="O28" s="8">
        <v>3</v>
      </c>
      <c r="P28" s="7">
        <v>8</v>
      </c>
      <c r="Q28" s="7">
        <v>22</v>
      </c>
      <c r="R28" s="7">
        <v>10</v>
      </c>
      <c r="S28" s="7">
        <v>26</v>
      </c>
      <c r="T28" s="7">
        <v>24</v>
      </c>
      <c r="U28" s="7">
        <v>24</v>
      </c>
      <c r="V28" s="7">
        <v>28</v>
      </c>
      <c r="W28" s="7">
        <v>32</v>
      </c>
      <c r="X28" s="7">
        <v>27</v>
      </c>
      <c r="Y28" s="7">
        <v>27</v>
      </c>
      <c r="Z28" s="7">
        <v>20</v>
      </c>
      <c r="AA28" s="7">
        <v>28</v>
      </c>
      <c r="AB28" s="7">
        <v>30</v>
      </c>
    </row>
    <row r="29" spans="1:28" x14ac:dyDescent="0.25">
      <c r="A29" s="7">
        <v>27</v>
      </c>
      <c r="B29" s="7" t="s">
        <v>90</v>
      </c>
      <c r="C29" s="7"/>
      <c r="D29" s="7" t="s">
        <v>91</v>
      </c>
      <c r="E29" s="7">
        <f t="shared" si="0"/>
        <v>489</v>
      </c>
      <c r="F29" s="7">
        <v>30</v>
      </c>
      <c r="G29" s="7">
        <v>25</v>
      </c>
      <c r="H29" s="7">
        <v>15</v>
      </c>
      <c r="I29" s="7">
        <v>27</v>
      </c>
      <c r="J29" s="7">
        <v>22</v>
      </c>
      <c r="K29" s="7">
        <v>23</v>
      </c>
      <c r="L29" s="7">
        <v>25</v>
      </c>
      <c r="M29" s="7">
        <v>20</v>
      </c>
      <c r="N29" s="7">
        <v>30</v>
      </c>
      <c r="O29" s="7">
        <v>22</v>
      </c>
      <c r="P29" s="7">
        <v>24</v>
      </c>
      <c r="Q29" s="7">
        <v>28</v>
      </c>
      <c r="R29" s="7">
        <v>24</v>
      </c>
      <c r="S29" s="7">
        <v>25</v>
      </c>
      <c r="T29" s="8">
        <v>3</v>
      </c>
      <c r="U29" s="7">
        <v>11</v>
      </c>
      <c r="V29" s="7">
        <v>12</v>
      </c>
      <c r="W29" s="7">
        <v>29</v>
      </c>
      <c r="X29" s="7">
        <v>27</v>
      </c>
      <c r="Y29" s="7">
        <v>23</v>
      </c>
      <c r="Z29" s="7">
        <v>5</v>
      </c>
      <c r="AA29" s="7">
        <v>24</v>
      </c>
      <c r="AB29" s="7">
        <v>15</v>
      </c>
    </row>
    <row r="30" spans="1:28" x14ac:dyDescent="0.25">
      <c r="A30" s="7">
        <v>28</v>
      </c>
      <c r="B30" s="7" t="s">
        <v>92</v>
      </c>
      <c r="C30" s="7" t="s">
        <v>33</v>
      </c>
      <c r="D30" s="7" t="s">
        <v>93</v>
      </c>
      <c r="E30" s="7">
        <f t="shared" si="0"/>
        <v>556</v>
      </c>
      <c r="F30" s="7">
        <v>10</v>
      </c>
      <c r="G30" s="7">
        <v>29</v>
      </c>
      <c r="H30" s="7">
        <v>28</v>
      </c>
      <c r="I30" s="7">
        <v>24</v>
      </c>
      <c r="J30" s="7">
        <v>29</v>
      </c>
      <c r="K30" s="7">
        <v>33</v>
      </c>
      <c r="L30" s="7">
        <v>24</v>
      </c>
      <c r="M30" s="7">
        <v>27</v>
      </c>
      <c r="N30" s="7">
        <v>12</v>
      </c>
      <c r="O30" s="7">
        <v>27</v>
      </c>
      <c r="P30" s="7">
        <v>28</v>
      </c>
      <c r="Q30" s="7">
        <v>31</v>
      </c>
      <c r="R30" s="7">
        <v>29</v>
      </c>
      <c r="S30" s="7">
        <v>30</v>
      </c>
      <c r="T30" s="7">
        <v>24</v>
      </c>
      <c r="U30" s="7">
        <v>24</v>
      </c>
      <c r="V30" s="7">
        <v>28</v>
      </c>
      <c r="W30" s="7">
        <v>24</v>
      </c>
      <c r="X30" s="7">
        <v>13</v>
      </c>
      <c r="Y30" s="7">
        <v>27</v>
      </c>
      <c r="Z30" s="7">
        <v>20</v>
      </c>
      <c r="AA30" s="7">
        <v>13</v>
      </c>
      <c r="AB30" s="7">
        <v>22</v>
      </c>
    </row>
    <row r="31" spans="1:28" x14ac:dyDescent="0.25">
      <c r="A31" s="7">
        <v>29</v>
      </c>
      <c r="B31" s="7" t="s">
        <v>94</v>
      </c>
      <c r="C31" s="7"/>
      <c r="D31" s="7" t="s">
        <v>95</v>
      </c>
      <c r="E31" s="7">
        <f t="shared" si="0"/>
        <v>593</v>
      </c>
      <c r="F31" s="7">
        <v>18</v>
      </c>
      <c r="G31" s="7">
        <v>27</v>
      </c>
      <c r="H31" s="7">
        <v>27</v>
      </c>
      <c r="I31" s="7">
        <v>30</v>
      </c>
      <c r="J31" s="7">
        <v>25</v>
      </c>
      <c r="K31" s="7">
        <v>32</v>
      </c>
      <c r="L31" s="7">
        <v>31</v>
      </c>
      <c r="M31" s="7">
        <v>27</v>
      </c>
      <c r="N31" s="7">
        <v>32</v>
      </c>
      <c r="O31" s="7">
        <v>24</v>
      </c>
      <c r="P31" s="7">
        <v>30</v>
      </c>
      <c r="Q31" s="7">
        <v>26</v>
      </c>
      <c r="R31" s="7">
        <v>30</v>
      </c>
      <c r="S31" s="7">
        <v>20</v>
      </c>
      <c r="T31" s="7">
        <v>24</v>
      </c>
      <c r="U31" s="7">
        <v>24</v>
      </c>
      <c r="V31" s="7">
        <v>28</v>
      </c>
      <c r="W31" s="7">
        <v>7</v>
      </c>
      <c r="X31" s="7">
        <v>27</v>
      </c>
      <c r="Y31" s="7">
        <v>27</v>
      </c>
      <c r="Z31" s="7">
        <v>20</v>
      </c>
      <c r="AA31" s="7">
        <v>27</v>
      </c>
      <c r="AB31" s="7">
        <v>30</v>
      </c>
    </row>
    <row r="32" spans="1:28" x14ac:dyDescent="0.25">
      <c r="A32" s="7">
        <v>30</v>
      </c>
      <c r="B32" s="7" t="s">
        <v>96</v>
      </c>
      <c r="C32" s="7"/>
      <c r="D32" s="7" t="s">
        <v>97</v>
      </c>
      <c r="E32" s="7">
        <f t="shared" si="0"/>
        <v>598</v>
      </c>
      <c r="F32" s="7">
        <v>20</v>
      </c>
      <c r="G32" s="7">
        <v>28</v>
      </c>
      <c r="H32" s="7">
        <v>21</v>
      </c>
      <c r="I32" s="7">
        <v>30</v>
      </c>
      <c r="J32" s="7">
        <v>29</v>
      </c>
      <c r="K32" s="7">
        <v>28</v>
      </c>
      <c r="L32" s="7">
        <v>29</v>
      </c>
      <c r="M32" s="7">
        <v>27</v>
      </c>
      <c r="N32" s="7">
        <v>28</v>
      </c>
      <c r="O32" s="7">
        <v>23</v>
      </c>
      <c r="P32" s="7">
        <v>31</v>
      </c>
      <c r="Q32" s="7">
        <v>29</v>
      </c>
      <c r="R32" s="7">
        <v>25</v>
      </c>
      <c r="S32" s="7">
        <v>30</v>
      </c>
      <c r="T32" s="7">
        <v>24</v>
      </c>
      <c r="U32" s="7">
        <v>24</v>
      </c>
      <c r="V32" s="7">
        <v>28</v>
      </c>
      <c r="W32" s="7">
        <v>30</v>
      </c>
      <c r="X32" s="7">
        <v>27</v>
      </c>
      <c r="Y32" s="7">
        <v>27</v>
      </c>
      <c r="Z32" s="7">
        <v>11</v>
      </c>
      <c r="AA32" s="7">
        <v>19</v>
      </c>
      <c r="AB32" s="7">
        <v>30</v>
      </c>
    </row>
    <row r="33" spans="1:28" x14ac:dyDescent="0.25">
      <c r="A33" s="7">
        <v>31</v>
      </c>
      <c r="B33" s="7" t="s">
        <v>98</v>
      </c>
      <c r="C33" s="7"/>
      <c r="D33" s="7" t="s">
        <v>99</v>
      </c>
      <c r="E33" s="7">
        <f t="shared" si="0"/>
        <v>619</v>
      </c>
      <c r="F33" s="7">
        <v>33</v>
      </c>
      <c r="G33" s="7">
        <v>22</v>
      </c>
      <c r="H33" s="7">
        <v>32</v>
      </c>
      <c r="I33" s="7">
        <v>25</v>
      </c>
      <c r="J33" s="7">
        <v>29</v>
      </c>
      <c r="K33" s="7">
        <v>26</v>
      </c>
      <c r="L33" s="7">
        <v>26</v>
      </c>
      <c r="M33" s="7">
        <v>27</v>
      </c>
      <c r="N33" s="7">
        <v>26</v>
      </c>
      <c r="O33" s="7">
        <v>32</v>
      </c>
      <c r="P33" s="7">
        <v>26</v>
      </c>
      <c r="Q33" s="7">
        <v>23</v>
      </c>
      <c r="R33" s="7">
        <v>27</v>
      </c>
      <c r="S33" s="7">
        <v>30</v>
      </c>
      <c r="T33" s="7">
        <v>24</v>
      </c>
      <c r="U33" s="7">
        <v>24</v>
      </c>
      <c r="V33" s="7">
        <v>26</v>
      </c>
      <c r="W33" s="7">
        <v>32</v>
      </c>
      <c r="X33" s="7">
        <v>27</v>
      </c>
      <c r="Y33" s="7">
        <v>27</v>
      </c>
      <c r="Z33" s="7">
        <v>20</v>
      </c>
      <c r="AA33" s="7">
        <v>31</v>
      </c>
      <c r="AB33" s="7">
        <v>24</v>
      </c>
    </row>
    <row r="34" spans="1:28" x14ac:dyDescent="0.25">
      <c r="A34" s="7">
        <v>32</v>
      </c>
      <c r="B34" s="7" t="s">
        <v>43</v>
      </c>
      <c r="C34" s="7" t="s">
        <v>36</v>
      </c>
      <c r="D34" s="7" t="s">
        <v>100</v>
      </c>
      <c r="E34" s="7">
        <f t="shared" si="0"/>
        <v>622</v>
      </c>
      <c r="F34" s="7">
        <v>28</v>
      </c>
      <c r="G34" s="7">
        <v>31</v>
      </c>
      <c r="H34" s="7">
        <v>22</v>
      </c>
      <c r="I34" s="7">
        <v>19</v>
      </c>
      <c r="J34" s="7">
        <v>28</v>
      </c>
      <c r="K34" s="7">
        <v>25</v>
      </c>
      <c r="L34" s="7">
        <v>15</v>
      </c>
      <c r="M34" s="7">
        <v>27</v>
      </c>
      <c r="N34" s="7">
        <v>32</v>
      </c>
      <c r="O34" s="7">
        <v>29</v>
      </c>
      <c r="P34" s="7">
        <v>31</v>
      </c>
      <c r="Q34" s="7">
        <v>31</v>
      </c>
      <c r="R34" s="7">
        <v>33</v>
      </c>
      <c r="S34" s="7">
        <v>30</v>
      </c>
      <c r="T34" s="7">
        <v>24</v>
      </c>
      <c r="U34" s="7">
        <v>24</v>
      </c>
      <c r="V34" s="7">
        <v>28</v>
      </c>
      <c r="W34" s="7">
        <v>28</v>
      </c>
      <c r="X34" s="7">
        <v>27</v>
      </c>
      <c r="Y34" s="7">
        <v>27</v>
      </c>
      <c r="Z34" s="7">
        <v>20</v>
      </c>
      <c r="AA34" s="7">
        <v>33</v>
      </c>
      <c r="AB34" s="7">
        <v>30</v>
      </c>
    </row>
    <row r="36" spans="1:28" x14ac:dyDescent="0.25">
      <c r="A36" t="s">
        <v>101</v>
      </c>
    </row>
    <row r="37" spans="1:28" x14ac:dyDescent="0.25">
      <c r="A37" t="s">
        <v>102</v>
      </c>
    </row>
    <row r="38" spans="1:28" x14ac:dyDescent="0.25">
      <c r="A38" t="s">
        <v>103</v>
      </c>
    </row>
    <row r="39" spans="1:28" x14ac:dyDescent="0.25">
      <c r="A39" t="s">
        <v>104</v>
      </c>
    </row>
    <row r="40" spans="1:28" x14ac:dyDescent="0.25">
      <c r="A40" t="s">
        <v>105</v>
      </c>
    </row>
  </sheetData>
  <conditionalFormatting sqref="F3:AB34">
    <cfRule type="cellIs" dxfId="4" priority="3" operator="equal">
      <formula>5</formula>
    </cfRule>
    <cfRule type="cellIs" dxfId="3" priority="5" operator="equal">
      <formula>4</formula>
    </cfRule>
  </conditionalFormatting>
  <conditionalFormatting sqref="A6">
    <cfRule type="cellIs" dxfId="2" priority="4" operator="equal">
      <formula>4</formula>
    </cfRule>
  </conditionalFormatting>
  <conditionalFormatting sqref="A7">
    <cfRule type="cellIs" dxfId="1" priority="1" operator="equal">
      <formula>5</formula>
    </cfRule>
    <cfRule type="cellIs" dxfId="0" priority="2" operator="equal">
      <formula>4</formula>
    </cfRule>
  </conditionalFormatting>
  <pageMargins left="0.7" right="0.7" top="0.75" bottom="0.75" header="0.3" footer="0.3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dcterms:created xsi:type="dcterms:W3CDTF">2021-05-01T16:55:12Z</dcterms:created>
  <dcterms:modified xsi:type="dcterms:W3CDTF">2021-05-01T16:55:31Z</dcterms:modified>
</cp:coreProperties>
</file>